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12 MONTH SALES PLAN (VARIETY)" sheetId="1" r:id="rId4"/>
  </sheets>
</workbook>
</file>

<file path=xl/sharedStrings.xml><?xml version="1.0" encoding="utf-8"?>
<sst xmlns="http://schemas.openxmlformats.org/spreadsheetml/2006/main" uniqueCount="23">
  <si>
    <t>12 MONTH SALES PLAN</t>
  </si>
  <si>
    <t>GROUP PROGRAM</t>
  </si>
  <si>
    <t>MASTERMIND</t>
  </si>
  <si>
    <t>MASTERMIND VIP</t>
  </si>
  <si>
    <t>HIGH LEVEL MM</t>
  </si>
  <si>
    <t>NUMBER OF SALES</t>
  </si>
  <si>
    <t>AMOUNT PER SALE</t>
  </si>
  <si>
    <t>TOTAL AMOUNT</t>
  </si>
  <si>
    <t>MONTH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</si>
  <si>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</si>
  <si>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</si>
  <si>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</si>
  <si>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</si>
  <si>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</si>
  <si>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</si>
  <si>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</si>
  <si>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</si>
  <si>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</si>
  <si>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</si>
  <si>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</si>
  <si>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</si>
  <si>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PROGRAM TOTALS</t>
  </si>
  <si>
    <t xml:space="preserve">SALES GRAND TOTAL 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</si>
</sst>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"/>
    </font>
    <font>
      <sz val="12"/>
      <color indexed="8"/>
      <name val="Helvetica"/>
    </font>
    <font>
      <sz val="13"/>
      <color indexed="8"/>
      <name val="Helvetica"/>
    </font>
    <font>
      <b val="1"/>
      <sz val="12"/>
      <color indexed="8"/>
      <name val="Helvetica"/>
    </font>
    <font>
      <b val="1"/>
      <sz val="10"/>
      <color indexed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4"/>
      </bottom>
      <diagonal/>
    </border>
    <border>
      <left style="thin">
        <color indexed="11"/>
      </left>
      <right style="thin">
        <color indexed="11"/>
      </right>
      <top style="thin">
        <color indexed="1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4"/>
      </top>
      <bottom style="thin">
        <color indexed="14"/>
      </bottom>
      <diagonal/>
    </border>
    <border>
      <left style="thin">
        <color indexed="11"/>
      </left>
      <right style="thin">
        <color indexed="14"/>
      </right>
      <top style="thin">
        <color indexed="11"/>
      </top>
      <bottom style="thin">
        <color indexed="11"/>
      </bottom>
      <diagonal/>
    </border>
    <border>
      <left style="thin">
        <color indexed="1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4"/>
      </right>
      <top style="thin">
        <color indexed="11"/>
      </top>
      <bottom style="thin">
        <color indexed="14"/>
      </bottom>
      <diagonal/>
    </border>
    <border>
      <left style="thin">
        <color indexed="14"/>
      </left>
      <right style="thin">
        <color indexed="11"/>
      </right>
      <top style="thin">
        <color indexed="11"/>
      </top>
      <bottom style="thin">
        <color indexed="14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2" applyNumberFormat="1" applyFont="1" applyFill="1" applyBorder="1" applyAlignment="1" applyProtection="0">
      <alignment horizontal="center"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3" fillId="2" borderId="3" applyNumberFormat="1" applyFont="1" applyFill="1" applyBorder="1" applyAlignment="1" applyProtection="0">
      <alignment horizontal="center" vertical="center"/>
    </xf>
    <xf numFmtId="0" fontId="4" fillId="3" borderId="4" applyNumberFormat="1" applyFont="1" applyFill="1" applyBorder="1" applyAlignment="1" applyProtection="0">
      <alignment horizontal="center" vertical="top" wrapText="1"/>
    </xf>
    <xf numFmtId="49" fontId="4" fillId="3" borderId="4" applyNumberFormat="1" applyFont="1" applyFill="1" applyBorder="1" applyAlignment="1" applyProtection="0">
      <alignment horizontal="center" vertical="top" wrapText="1"/>
    </xf>
    <xf numFmtId="49" fontId="4" fillId="4" borderId="4" applyNumberFormat="1" applyFont="1" applyFill="1" applyBorder="1" applyAlignment="1" applyProtection="0">
      <alignment vertical="top" wrapText="1"/>
    </xf>
    <xf numFmtId="49" fontId="4" fillId="4" borderId="5" applyNumberFormat="1" applyFont="1" applyFill="1" applyBorder="1" applyAlignment="1" applyProtection="0">
      <alignment vertical="top" wrapText="1"/>
    </xf>
    <xf numFmtId="49" fontId="4" fillId="5" borderId="4" applyNumberFormat="1" applyFont="1" applyFill="1" applyBorder="1" applyAlignment="1" applyProtection="0">
      <alignment vertical="top" wrapText="1"/>
    </xf>
    <xf numFmtId="0" fontId="0" fillId="2" borderId="6" applyNumberFormat="1" applyFont="1" applyFill="1" applyBorder="1" applyAlignment="1" applyProtection="0">
      <alignment vertical="top" wrapText="1"/>
    </xf>
    <xf numFmtId="0" fontId="0" fillId="2" borderId="7" applyNumberFormat="1" applyFont="1" applyFill="1" applyBorder="1" applyAlignment="1" applyProtection="0">
      <alignment vertical="top" wrapText="1"/>
    </xf>
    <xf numFmtId="0" fontId="0" fillId="6" borderId="6" applyNumberFormat="1" applyFont="1" applyFill="1" applyBorder="1" applyAlignment="1" applyProtection="0">
      <alignment vertical="top" wrapText="1"/>
    </xf>
    <xf numFmtId="0" fontId="0" fillId="2" borderId="4" applyNumberFormat="1" applyFont="1" applyFill="1" applyBorder="1" applyAlignment="1" applyProtection="0">
      <alignment vertical="top" wrapText="1"/>
    </xf>
    <xf numFmtId="0" fontId="0" fillId="6" borderId="4" applyNumberFormat="1" applyFont="1" applyFill="1" applyBorder="1" applyAlignment="1" applyProtection="0">
      <alignment vertical="top" wrapText="1"/>
    </xf>
    <xf numFmtId="49" fontId="4" fillId="5" borderId="8" applyNumberFormat="1" applyFont="1" applyFill="1" applyBorder="1" applyAlignment="1" applyProtection="0">
      <alignment vertical="top" wrapText="1"/>
    </xf>
    <xf numFmtId="0" fontId="0" fillId="2" borderId="9" applyNumberFormat="1" applyFont="1" applyFill="1" applyBorder="1" applyAlignment="1" applyProtection="0">
      <alignment vertical="top" wrapText="1"/>
    </xf>
    <xf numFmtId="0" fontId="0" fillId="6" borderId="9" applyNumberFormat="1" applyFont="1" applyFill="1" applyBorder="1" applyAlignment="1" applyProtection="0">
      <alignment vertical="top" wrapText="1"/>
    </xf>
    <xf numFmtId="0" fontId="4" fillId="5" borderId="10" applyNumberFormat="1" applyFont="1" applyFill="1" applyBorder="1" applyAlignment="1" applyProtection="0">
      <alignment vertical="top" wrapText="1"/>
    </xf>
    <xf numFmtId="0" fontId="0" fillId="2" borderId="11" applyNumberFormat="1" applyFont="1" applyFill="1" applyBorder="1" applyAlignment="1" applyProtection="0">
      <alignment vertical="top" wrapText="1"/>
    </xf>
    <xf numFmtId="0" fontId="0" fillId="2" borderId="5" applyNumberFormat="1" applyFont="1" applyFill="1" applyBorder="1" applyAlignment="1" applyProtection="0">
      <alignment vertical="top" wrapText="1"/>
    </xf>
    <xf numFmtId="0" fontId="4" fillId="2" borderId="6" applyNumberFormat="1" applyFont="1" applyFill="1" applyBorder="1" applyAlignment="1" applyProtection="0">
      <alignment vertical="top" wrapText="1"/>
    </xf>
    <xf numFmtId="0" fontId="4" fillId="2" borderId="4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9ce159"/>
      <rgbColor rgb="ff3f3f3f"/>
      <rgbColor rgb="ffdbdbdb"/>
      <rgbColor rgb="ffffe06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22"/>
  <sheetViews>
    <sheetView workbookViewId="0" showGridLines="0" defaultGridColor="1"/>
  </sheetViews>
  <sheetFormatPr defaultColWidth="16.3333" defaultRowHeight="18" customHeight="1" outlineLevelRow="0" outlineLevelCol="0"/>
  <cols>
    <col min="1" max="1" width="16.3516" style="1" customWidth="1"/>
    <col min="2" max="2" width="16.3516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7" width="16.3516" style="1" customWidth="1"/>
    <col min="8" max="8" width="16.3516" style="1" customWidth="1"/>
    <col min="9" max="9" width="16.3516" style="1" customWidth="1"/>
    <col min="10" max="10" width="16.3516" style="1" customWidth="1"/>
    <col min="11" max="11" width="16.3516" style="1" customWidth="1"/>
    <col min="12" max="12" width="16.3516" style="1" customWidth="1"/>
    <col min="13" max="13" width="16.3516" style="1" customWidth="1"/>
    <col min="14" max="14" width="16.3516" style="1" customWidth="1"/>
    <col min="15" max="256" width="16.3516" style="1" customWidth="1"/>
  </cols>
  <sheetData>
    <row r="1" ht="28" customHeight="1">
      <c r="A1" t="s" s="2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5"/>
    </row>
    <row r="2" ht="32.35" customHeight="1">
      <c r="A2" s="6"/>
      <c r="B2" t="s" s="7">
        <v>1</v>
      </c>
      <c r="C2" t="s" s="7">
        <v>1</v>
      </c>
      <c r="D2" t="s" s="7">
        <v>1</v>
      </c>
      <c r="E2" t="s" s="7">
        <v>2</v>
      </c>
      <c r="F2" t="s" s="7">
        <v>2</v>
      </c>
      <c r="G2" t="s" s="7">
        <v>2</v>
      </c>
      <c r="H2" t="s" s="7">
        <v>3</v>
      </c>
      <c r="I2" t="s" s="7">
        <v>3</v>
      </c>
      <c r="J2" t="s" s="7">
        <v>3</v>
      </c>
      <c r="K2" t="s" s="7">
        <v>4</v>
      </c>
      <c r="L2" t="s" s="7">
        <v>4</v>
      </c>
      <c r="M2" t="s" s="7">
        <v>4</v>
      </c>
      <c r="N2" s="6"/>
    </row>
    <row r="3" ht="32.55" customHeight="1">
      <c r="A3" s="8"/>
      <c r="B3" t="s" s="9">
        <v>5</v>
      </c>
      <c r="C3" t="s" s="9">
        <v>6</v>
      </c>
      <c r="D3" t="s" s="9">
        <v>7</v>
      </c>
      <c r="E3" t="s" s="9">
        <v>5</v>
      </c>
      <c r="F3" t="s" s="9">
        <v>6</v>
      </c>
      <c r="G3" t="s" s="9">
        <v>7</v>
      </c>
      <c r="H3" t="s" s="9">
        <v>5</v>
      </c>
      <c r="I3" t="s" s="9">
        <v>6</v>
      </c>
      <c r="J3" t="s" s="9">
        <v>7</v>
      </c>
      <c r="K3" t="s" s="9">
        <v>5</v>
      </c>
      <c r="L3" t="s" s="9">
        <v>6</v>
      </c>
      <c r="M3" t="s" s="9">
        <v>7</v>
      </c>
      <c r="N3" t="s" s="9">
        <v>8</v>
      </c>
    </row>
    <row r="4" ht="20.55" customHeight="1">
      <c r="A4" t="s" s="10">
        <v>9</v>
      </c>
      <c r="B4" s="11">
        <v>0</v>
      </c>
      <c r="C4" s="11">
        <v>2000</v>
      </c>
      <c r="D4" s="11">
        <f>B4*C4</f>
        <v>0</v>
      </c>
      <c r="E4" s="11">
        <v>0</v>
      </c>
      <c r="F4" s="11">
        <v>5000</v>
      </c>
      <c r="G4" s="11">
        <f>E4*F4</f>
        <v>0</v>
      </c>
      <c r="H4" s="11">
        <v>0</v>
      </c>
      <c r="I4" s="12">
        <v>8000</v>
      </c>
      <c r="J4" s="11">
        <f>H4*I4</f>
        <v>0</v>
      </c>
      <c r="K4" s="11">
        <v>0</v>
      </c>
      <c r="L4" s="12">
        <v>8000</v>
      </c>
      <c r="M4" s="11">
        <f>K4*L4</f>
        <v>0</v>
      </c>
      <c r="N4" s="13">
        <f>G4+D4+J4</f>
        <v>0</v>
      </c>
    </row>
    <row r="5" ht="20.35" customHeight="1">
      <c r="A5" t="s" s="10">
        <v>10</v>
      </c>
      <c r="B5" s="14">
        <v>2</v>
      </c>
      <c r="C5" s="14">
        <v>1800</v>
      </c>
      <c r="D5" s="14">
        <f>B5*C5</f>
        <v>3600</v>
      </c>
      <c r="E5" s="14">
        <v>0</v>
      </c>
      <c r="F5" s="14">
        <v>5000</v>
      </c>
      <c r="G5" s="14">
        <f>E5*F5</f>
        <v>0</v>
      </c>
      <c r="H5" s="14">
        <v>0</v>
      </c>
      <c r="I5" s="12">
        <v>8000</v>
      </c>
      <c r="J5" s="14">
        <f>H5*I5</f>
        <v>0</v>
      </c>
      <c r="K5" s="14">
        <v>0</v>
      </c>
      <c r="L5" s="12">
        <v>8000</v>
      </c>
      <c r="M5" s="14">
        <f>K5*L5</f>
        <v>0</v>
      </c>
      <c r="N5" s="15">
        <f>G5+D5+J5</f>
        <v>3600</v>
      </c>
    </row>
    <row r="6" ht="20.35" customHeight="1">
      <c r="A6" t="s" s="10">
        <v>11</v>
      </c>
      <c r="B6" s="14">
        <v>3</v>
      </c>
      <c r="C6" s="14">
        <v>2000</v>
      </c>
      <c r="D6" s="14">
        <f>B6*C6</f>
        <v>6000</v>
      </c>
      <c r="E6" s="14">
        <v>0</v>
      </c>
      <c r="F6" s="14">
        <v>5000</v>
      </c>
      <c r="G6" s="14">
        <f>E6*F6</f>
        <v>0</v>
      </c>
      <c r="H6" s="14">
        <v>0</v>
      </c>
      <c r="I6" s="12">
        <v>8000</v>
      </c>
      <c r="J6" s="14">
        <f>H6*I6</f>
        <v>0</v>
      </c>
      <c r="K6" s="14">
        <v>0</v>
      </c>
      <c r="L6" s="12">
        <v>8000</v>
      </c>
      <c r="M6" s="14">
        <f>K6*L6</f>
        <v>0</v>
      </c>
      <c r="N6" s="15">
        <f>G6+D6+J6</f>
        <v>6000</v>
      </c>
    </row>
    <row r="7" ht="20.35" customHeight="1">
      <c r="A7" t="s" s="10">
        <v>12</v>
      </c>
      <c r="B7" s="14">
        <v>3</v>
      </c>
      <c r="C7" s="14">
        <v>2300</v>
      </c>
      <c r="D7" s="14">
        <f>B7*C7</f>
        <v>6900</v>
      </c>
      <c r="E7" s="14">
        <v>0</v>
      </c>
      <c r="F7" s="14">
        <v>5000</v>
      </c>
      <c r="G7" s="14">
        <f>E7*F7</f>
        <v>0</v>
      </c>
      <c r="H7" s="14">
        <v>0</v>
      </c>
      <c r="I7" s="12">
        <v>8000</v>
      </c>
      <c r="J7" s="14">
        <f>H7*I7</f>
        <v>0</v>
      </c>
      <c r="K7" s="14">
        <v>0</v>
      </c>
      <c r="L7" s="12">
        <v>8000</v>
      </c>
      <c r="M7" s="14">
        <f>K7*L7</f>
        <v>0</v>
      </c>
      <c r="N7" s="15">
        <f>G7+D7+J7</f>
        <v>6900</v>
      </c>
    </row>
    <row r="8" ht="20.35" customHeight="1">
      <c r="A8" t="s" s="10">
        <v>13</v>
      </c>
      <c r="B8" s="14">
        <v>0</v>
      </c>
      <c r="C8" s="14">
        <v>2300</v>
      </c>
      <c r="D8" s="14">
        <f>B8*C8</f>
        <v>0</v>
      </c>
      <c r="E8" s="14">
        <v>0</v>
      </c>
      <c r="F8" s="14">
        <v>5000</v>
      </c>
      <c r="G8" s="14">
        <f>E8*F8</f>
        <v>0</v>
      </c>
      <c r="H8" s="14">
        <v>0</v>
      </c>
      <c r="I8" s="11">
        <v>8000</v>
      </c>
      <c r="J8" s="14">
        <f>H8*I8</f>
        <v>0</v>
      </c>
      <c r="K8" s="14">
        <v>0</v>
      </c>
      <c r="L8" s="11">
        <v>8000</v>
      </c>
      <c r="M8" s="14">
        <f>K8*L8</f>
        <v>0</v>
      </c>
      <c r="N8" s="15">
        <f>G8+D8+J8</f>
        <v>0</v>
      </c>
    </row>
    <row r="9" ht="20.35" customHeight="1">
      <c r="A9" t="s" s="10">
        <v>14</v>
      </c>
      <c r="B9" s="14">
        <v>5</v>
      </c>
      <c r="C9" s="14">
        <v>2500</v>
      </c>
      <c r="D9" s="14">
        <f>B9*C9</f>
        <v>12500</v>
      </c>
      <c r="E9" s="14">
        <v>2</v>
      </c>
      <c r="F9" s="14">
        <v>5000</v>
      </c>
      <c r="G9" s="14">
        <f>E9*F9</f>
        <v>10000</v>
      </c>
      <c r="H9" s="14">
        <v>1</v>
      </c>
      <c r="I9" s="14">
        <v>8000</v>
      </c>
      <c r="J9" s="14">
        <f>H9*I9</f>
        <v>8000</v>
      </c>
      <c r="K9" s="14">
        <v>0</v>
      </c>
      <c r="L9" s="14">
        <v>8000</v>
      </c>
      <c r="M9" s="14">
        <f>K9*L9</f>
        <v>0</v>
      </c>
      <c r="N9" s="15">
        <f>G9+D9+J9</f>
        <v>30500</v>
      </c>
    </row>
    <row r="10" ht="20.35" customHeight="1">
      <c r="A10" t="s" s="10">
        <v>15</v>
      </c>
      <c r="B10" s="14">
        <v>5</v>
      </c>
      <c r="C10" s="14">
        <v>2800</v>
      </c>
      <c r="D10" s="14">
        <f>B10*C10</f>
        <v>14000</v>
      </c>
      <c r="E10" s="14">
        <v>2</v>
      </c>
      <c r="F10" s="14">
        <v>6000</v>
      </c>
      <c r="G10" s="14">
        <f>E10*F10</f>
        <v>12000</v>
      </c>
      <c r="H10" s="14">
        <v>0</v>
      </c>
      <c r="I10" s="14">
        <v>9000</v>
      </c>
      <c r="J10" s="14">
        <f>H10*I10</f>
        <v>0</v>
      </c>
      <c r="K10" s="14">
        <v>0</v>
      </c>
      <c r="L10" s="14">
        <v>9000</v>
      </c>
      <c r="M10" s="14">
        <f>K10*L10</f>
        <v>0</v>
      </c>
      <c r="N10" s="15">
        <f>G10+D10+J10</f>
        <v>26000</v>
      </c>
    </row>
    <row r="11" ht="20.35" customHeight="1">
      <c r="A11" t="s" s="10">
        <v>16</v>
      </c>
      <c r="B11" s="14">
        <v>0</v>
      </c>
      <c r="C11" s="14">
        <v>2800</v>
      </c>
      <c r="D11" s="14">
        <f>B11*C11</f>
        <v>0</v>
      </c>
      <c r="E11" s="14">
        <v>0</v>
      </c>
      <c r="F11" s="14">
        <v>6000</v>
      </c>
      <c r="G11" s="14">
        <f>E11*F11</f>
        <v>0</v>
      </c>
      <c r="H11" s="14">
        <v>0</v>
      </c>
      <c r="I11" s="14">
        <v>9000</v>
      </c>
      <c r="J11" s="14">
        <f>H11*I11</f>
        <v>0</v>
      </c>
      <c r="K11" s="14">
        <v>0</v>
      </c>
      <c r="L11" s="14">
        <v>9000</v>
      </c>
      <c r="M11" s="14">
        <f>K11*L11</f>
        <v>0</v>
      </c>
      <c r="N11" s="15">
        <f>G11+D11+J11</f>
        <v>0</v>
      </c>
    </row>
    <row r="12" ht="32.35" customHeight="1">
      <c r="A12" t="s" s="10">
        <v>17</v>
      </c>
      <c r="B12" s="14">
        <v>10</v>
      </c>
      <c r="C12" s="14">
        <v>3000</v>
      </c>
      <c r="D12" s="14">
        <f>B12*C12</f>
        <v>30000</v>
      </c>
      <c r="E12" s="14">
        <v>5</v>
      </c>
      <c r="F12" s="14">
        <v>6000</v>
      </c>
      <c r="G12" s="14">
        <f>E12*F12</f>
        <v>30000</v>
      </c>
      <c r="H12" s="14">
        <v>1</v>
      </c>
      <c r="I12" s="14">
        <v>9000</v>
      </c>
      <c r="J12" s="14">
        <f>H12*I12</f>
        <v>9000</v>
      </c>
      <c r="K12" s="14">
        <v>0</v>
      </c>
      <c r="L12" s="14">
        <v>9000</v>
      </c>
      <c r="M12" s="14">
        <f>K12*L12</f>
        <v>0</v>
      </c>
      <c r="N12" s="15">
        <f>G12+D12+J12</f>
        <v>69000</v>
      </c>
    </row>
    <row r="13" ht="32.35" customHeight="1">
      <c r="A13" t="s" s="10">
        <v>18</v>
      </c>
      <c r="B13" s="14">
        <v>5</v>
      </c>
      <c r="C13" s="14">
        <v>3500</v>
      </c>
      <c r="D13" s="14">
        <f>B13*C13</f>
        <v>17500</v>
      </c>
      <c r="E13" s="14">
        <v>3</v>
      </c>
      <c r="F13" s="14">
        <v>7000</v>
      </c>
      <c r="G13" s="14">
        <f>E13*F13</f>
        <v>21000</v>
      </c>
      <c r="H13" s="14">
        <v>1</v>
      </c>
      <c r="I13" s="14">
        <v>10000</v>
      </c>
      <c r="J13" s="14">
        <f>H13*I13</f>
        <v>10000</v>
      </c>
      <c r="K13" s="14">
        <v>0</v>
      </c>
      <c r="L13" s="14">
        <v>10000</v>
      </c>
      <c r="M13" s="14">
        <f>K13*L13</f>
        <v>0</v>
      </c>
      <c r="N13" s="15">
        <f>G13+D13+J13</f>
        <v>48500</v>
      </c>
    </row>
    <row r="14" ht="32.35" customHeight="1">
      <c r="A14" t="s" s="10">
        <v>19</v>
      </c>
      <c r="B14" s="14">
        <v>0</v>
      </c>
      <c r="C14" s="14">
        <v>3500</v>
      </c>
      <c r="D14" s="14">
        <f>B14*C14</f>
        <v>0</v>
      </c>
      <c r="E14" s="14">
        <v>0</v>
      </c>
      <c r="F14" s="14">
        <v>7000</v>
      </c>
      <c r="G14" s="14">
        <f>E14*F14</f>
        <v>0</v>
      </c>
      <c r="H14" s="14">
        <v>0</v>
      </c>
      <c r="I14" s="14">
        <v>10000</v>
      </c>
      <c r="J14" s="14">
        <f>H14*I14</f>
        <v>0</v>
      </c>
      <c r="K14" s="14">
        <v>0</v>
      </c>
      <c r="L14" s="14">
        <v>10000</v>
      </c>
      <c r="M14" s="14">
        <f>K14*L14</f>
        <v>0</v>
      </c>
      <c r="N14" s="15">
        <f>G14+D14+J14</f>
        <v>0</v>
      </c>
    </row>
    <row r="15" ht="32.35" customHeight="1">
      <c r="A15" t="s" s="10">
        <v>20</v>
      </c>
      <c r="B15" s="14">
        <v>0</v>
      </c>
      <c r="C15" s="14">
        <v>3500</v>
      </c>
      <c r="D15" s="14">
        <f>B15*C15</f>
        <v>0</v>
      </c>
      <c r="E15" s="14">
        <v>6</v>
      </c>
      <c r="F15" s="14">
        <v>7000</v>
      </c>
      <c r="G15" s="14">
        <f>E15*F15</f>
        <v>42000</v>
      </c>
      <c r="H15" s="14">
        <v>2</v>
      </c>
      <c r="I15" s="14">
        <v>10000</v>
      </c>
      <c r="J15" s="14">
        <f>H15*I15</f>
        <v>20000</v>
      </c>
      <c r="K15" s="14">
        <v>5</v>
      </c>
      <c r="L15" s="14">
        <v>12000</v>
      </c>
      <c r="M15" s="14">
        <f>K15*L15</f>
        <v>60000</v>
      </c>
      <c r="N15" s="15">
        <f>G15+D15+J15</f>
        <v>62000</v>
      </c>
    </row>
    <row r="16" ht="32.35" customHeight="1">
      <c r="A16" s="16"/>
      <c r="B16" s="1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ht="32.35" customHeight="1">
      <c r="A17" t="s" s="16">
        <v>21</v>
      </c>
      <c r="B17" s="17"/>
      <c r="C17" s="14"/>
      <c r="D17" s="14">
        <f>SUM(D4:D15)</f>
        <v>90500</v>
      </c>
      <c r="E17" s="14"/>
      <c r="F17" s="14"/>
      <c r="G17" s="14">
        <f>SUM(G4:G15)</f>
        <v>115000</v>
      </c>
      <c r="H17" s="14"/>
      <c r="I17" s="14"/>
      <c r="J17" s="14">
        <f>SUM(J4:J15)</f>
        <v>47000</v>
      </c>
      <c r="K17" s="14"/>
      <c r="L17" s="14"/>
      <c r="M17" s="14">
        <f>SUM(M4:M15)</f>
        <v>60000</v>
      </c>
      <c r="N17" s="14"/>
    </row>
    <row r="18" ht="32.35" customHeight="1">
      <c r="A18" t="s" s="16">
        <v>22</v>
      </c>
      <c r="B18" s="18">
        <f>D17+G17+J17+M17</f>
        <v>312500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ht="20.35" customHeight="1">
      <c r="A19" s="19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ht="20.5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ht="20.3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ht="20.3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</sheetData>
  <mergeCells count="1">
    <mergeCell ref="A1:N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